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zei\Documents\TREY\Toiminta-avustukset\"/>
    </mc:Choice>
  </mc:AlternateContent>
  <xr:revisionPtr revIDLastSave="0" documentId="13_ncr:1_{5065F0C7-C886-45D7-A34D-08A51F649705}" xr6:coauthVersionLast="41" xr6:coauthVersionMax="41" xr10:uidLastSave="{00000000-0000-0000-0000-000000000000}"/>
  <bookViews>
    <workbookView xWindow="-108" yWindow="-108" windowWidth="23256" windowHeight="12576" xr2:uid="{3B2F5BC3-AC87-4D13-91EF-7EBDE62ECB44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4" i="1"/>
  <c r="E5" i="1"/>
</calcChain>
</file>

<file path=xl/sharedStrings.xml><?xml version="1.0" encoding="utf-8"?>
<sst xmlns="http://schemas.openxmlformats.org/spreadsheetml/2006/main" count="114" uniqueCount="114">
  <si>
    <t>Toiminnan laatuun pohjautuva</t>
  </si>
  <si>
    <t>Yhteensä (euroa)</t>
  </si>
  <si>
    <t>Aatos</t>
  </si>
  <si>
    <t>AdHoc</t>
  </si>
  <si>
    <t>Albatross</t>
  </si>
  <si>
    <t>Autek</t>
  </si>
  <si>
    <t>BEST Tampere</t>
  </si>
  <si>
    <t>Bioner</t>
  </si>
  <si>
    <t>Biopsi</t>
  </si>
  <si>
    <t>Boomi</t>
  </si>
  <si>
    <t>BOSA</t>
  </si>
  <si>
    <t>Castor</t>
  </si>
  <si>
    <t>Château</t>
  </si>
  <si>
    <t>Cortex</t>
  </si>
  <si>
    <t>EESTEC</t>
  </si>
  <si>
    <t>Elokuvakerho Monroe</t>
  </si>
  <si>
    <t>ESN FINT</t>
  </si>
  <si>
    <t>ESN INTO</t>
  </si>
  <si>
    <t>Euroavia Helsinki</t>
  </si>
  <si>
    <t>Excalibur</t>
  </si>
  <si>
    <t>Exergia</t>
  </si>
  <si>
    <t>Fiskus</t>
  </si>
  <si>
    <t>Flokki</t>
  </si>
  <si>
    <t>FreezeBees</t>
  </si>
  <si>
    <t>GST</t>
  </si>
  <si>
    <t>Hallat</t>
  </si>
  <si>
    <t>HeNTAi</t>
  </si>
  <si>
    <t>Hiukkanen</t>
  </si>
  <si>
    <t>Iltakoulu, (IK)</t>
  </si>
  <si>
    <t>Indecs</t>
  </si>
  <si>
    <t>Interaktio</t>
  </si>
  <si>
    <t>ITU</t>
  </si>
  <si>
    <t>Johto</t>
  </si>
  <si>
    <t>JuJu ry</t>
  </si>
  <si>
    <t>Kasvo</t>
  </si>
  <si>
    <t>KeparDI</t>
  </si>
  <si>
    <t>Kopula</t>
  </si>
  <si>
    <t>Lexica</t>
  </si>
  <si>
    <t>Liittymä</t>
  </si>
  <si>
    <t>Luuppi</t>
  </si>
  <si>
    <t>Man@ger</t>
  </si>
  <si>
    <t>Mentor ry</t>
  </si>
  <si>
    <t>MIK</t>
  </si>
  <si>
    <t>Modeemi</t>
  </si>
  <si>
    <t>Muikku</t>
  </si>
  <si>
    <t>NESU-Boomi ry</t>
  </si>
  <si>
    <t>Nurjahdus</t>
  </si>
  <si>
    <t>Näty ry</t>
  </si>
  <si>
    <t>NääsPeksi</t>
  </si>
  <si>
    <t>OKA</t>
  </si>
  <si>
    <t>Patina</t>
  </si>
  <si>
    <t>PES</t>
  </si>
  <si>
    <t>Pii</t>
  </si>
  <si>
    <t>Pointer ry</t>
  </si>
  <si>
    <t>Pollex</t>
  </si>
  <si>
    <t>Potka</t>
  </si>
  <si>
    <t>Reettorit</t>
  </si>
  <si>
    <t>Remmi-team</t>
  </si>
  <si>
    <t>Salus ry</t>
  </si>
  <si>
    <t>Savotta ry</t>
  </si>
  <si>
    <t>Setko</t>
  </si>
  <si>
    <t>Seula</t>
  </si>
  <si>
    <t>SOS</t>
  </si>
  <si>
    <t>Spatikka</t>
  </si>
  <si>
    <t>Staabi</t>
  </si>
  <si>
    <t>SYY-Tampere</t>
  </si>
  <si>
    <t>TaKoRU</t>
  </si>
  <si>
    <t>TAkSiGaYS</t>
  </si>
  <si>
    <t>Talouskerho Markka</t>
  </si>
  <si>
    <t>TamArk</t>
  </si>
  <si>
    <t>TamAus</t>
  </si>
  <si>
    <t>Tampere Debate Society</t>
  </si>
  <si>
    <t>Tampereen Ylioppilasteatteri</t>
  </si>
  <si>
    <t>Tampiiri</t>
  </si>
  <si>
    <t>TaSciEn</t>
  </si>
  <si>
    <t>TASO</t>
  </si>
  <si>
    <t>TAYK</t>
  </si>
  <si>
    <t>Teekkarikuoro</t>
  </si>
  <si>
    <t>Teekkariyhdistys / Teekkari Union of Tampere</t>
  </si>
  <si>
    <t>Teema</t>
  </si>
  <si>
    <t>Telok ry</t>
  </si>
  <si>
    <t>TEN</t>
  </si>
  <si>
    <t>TIPSY</t>
  </si>
  <si>
    <t>Tr3 Gamers</t>
  </si>
  <si>
    <t>Transla</t>
  </si>
  <si>
    <t>TRATTA</t>
  </si>
  <si>
    <t>TTEPO</t>
  </si>
  <si>
    <t>TT-kamerat</t>
  </si>
  <si>
    <t>TTYkitys</t>
  </si>
  <si>
    <t>Tukkateatteri</t>
  </si>
  <si>
    <t>TYL</t>
  </si>
  <si>
    <t>TYPO</t>
  </si>
  <si>
    <t>TYRMÄYS</t>
  </si>
  <si>
    <t>UDK</t>
  </si>
  <si>
    <t>UniDance</t>
  </si>
  <si>
    <t>UrOs</t>
  </si>
  <si>
    <t>Vastavalo</t>
  </si>
  <si>
    <t>Vico</t>
  </si>
  <si>
    <t>Viva</t>
  </si>
  <si>
    <t>VOO</t>
  </si>
  <si>
    <t>Vostok</t>
  </si>
  <si>
    <t>YKI</t>
  </si>
  <si>
    <t>Ääni</t>
  </si>
  <si>
    <t>Taloudelliseen tarpeeseen pohjautuva</t>
  </si>
  <si>
    <t>Rahaa myönnetty:</t>
  </si>
  <si>
    <t>Avustusta hakenut järjestö</t>
  </si>
  <si>
    <t>Kulttuuriyhdistys Keri</t>
  </si>
  <si>
    <t>Pareto</t>
  </si>
  <si>
    <t>Safir</t>
  </si>
  <si>
    <t>Sekava</t>
  </si>
  <si>
    <t>Tamy ry</t>
  </si>
  <si>
    <t>Tariffi</t>
  </si>
  <si>
    <t>Pyöristetty sentteihin (euroa)</t>
  </si>
  <si>
    <t>79640,02 euroa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</si>
</sst>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18" fillId="0" borderId="0" xfId="0" applyFont="1" applyFill="1" applyBorder="1"/>
    <xf numFmtId="0" fontId="0" fillId="0" borderId="0" xfId="0"/>
    <xf numFmtId="0" fontId="13" fillId="34" borderId="10" xfId="0" applyFont="1" applyFill="1" applyBorder="1"/>
    <xf numFmtId="0" fontId="0" fillId="33" borderId="10" xfId="0" applyFont="1" applyFill="1" applyBorder="1"/>
    <xf numFmtId="0" fontId="0" fillId="0" borderId="0" xfId="0"/>
    <xf numFmtId="0" fontId="13" fillId="34" borderId="10" xfId="0" applyFont="1" applyFill="1" applyBorder="1"/>
    <xf numFmtId="0" fontId="0" fillId="33" borderId="10" xfId="0" applyFont="1" applyFill="1" applyBorder="1"/>
    <xf numFmtId="0" fontId="16" fillId="0" borderId="0" xfId="0" applyFont="1"/>
    <xf numFmtId="0" fontId="0" fillId="0" borderId="0" xfId="0" applyFont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D9A73-A1BF-4178-8D6B-CE94A04FE1B0}">
  <dimension ref="B1:F112"/>
  <sheetViews>
    <sheetView tabSelected="1" topLeftCell="A88" workbookViewId="0">
      <selection activeCell="D112" sqref="D112"/>
    </sheetView>
  </sheetViews>
  <sheetFormatPr defaultRowHeight="15" x14ac:dyDescent="0.25"/>
  <cols>
    <col min="2" max="2" width="31.7109375" customWidth="1"/>
    <col min="3" max="3" width="30.85546875" style="10" customWidth="1"/>
    <col min="4" max="4" width="37.5703125" style="10" customWidth="1"/>
    <col min="5" max="5" width="24.140625" style="10" customWidth="1"/>
    <col min="6" max="6" width="27.42578125" style="9" customWidth="1"/>
  </cols>
  <sheetData>
    <row r="1" spans="2:6" x14ac:dyDescent="0.25">
      <c r="B1" s="1"/>
    </row>
    <row r="2" spans="2:6" x14ac:dyDescent="0.25">
      <c r="B2" s="4" t="s">
        <v>105</v>
      </c>
      <c r="C2" s="7" t="s">
        <v>0</v>
      </c>
      <c r="D2" s="7" t="s">
        <v>103</v>
      </c>
      <c r="E2" s="7" t="s">
        <v>1</v>
      </c>
      <c r="F2" s="7" t="s">
        <v>112</v>
      </c>
    </row>
    <row r="3" spans="2:6" x14ac:dyDescent="0.25">
      <c r="B3" s="5" t="s">
        <v>2</v>
      </c>
      <c r="C3" s="10">
        <v>543.35452959353279</v>
      </c>
      <c r="D3" s="2">
        <v>1300</v>
      </c>
      <c r="E3" s="10">
        <f>SUM(C3:D3)</f>
        <v>1843.3545295935328</v>
      </c>
      <c r="F3" s="9">
        <v>1843.35</v>
      </c>
    </row>
    <row r="4" spans="2:6" x14ac:dyDescent="0.25">
      <c r="B4" s="5" t="s">
        <v>3</v>
      </c>
      <c r="C4" s="10">
        <v>178.32595879450315</v>
      </c>
      <c r="D4" s="2">
        <v>590</v>
      </c>
      <c r="E4" s="10">
        <f t="shared" ref="E4:F67" si="0">SUM(C4:D4)</f>
        <v>768.32595879450309</v>
      </c>
      <c r="F4" s="9">
        <v>768.33</v>
      </c>
    </row>
    <row r="5" spans="2:6" x14ac:dyDescent="0.25">
      <c r="B5" s="5" t="s">
        <v>4</v>
      </c>
      <c r="C5" s="10">
        <v>219.06743087794979</v>
      </c>
      <c r="D5" s="2">
        <v>300</v>
      </c>
      <c r="E5" s="10">
        <f t="shared" si="0"/>
        <v>519.06743087794985</v>
      </c>
      <c r="F5" s="9">
        <v>519.07000000000005</v>
      </c>
    </row>
    <row r="6" spans="2:6" x14ac:dyDescent="0.25">
      <c r="B6" s="5" t="s">
        <v>5</v>
      </c>
      <c r="C6" s="10">
        <v>547.10180221141911</v>
      </c>
      <c r="D6" s="2">
        <v>0</v>
      </c>
      <c r="E6" s="10">
        <f t="shared" si="0"/>
        <v>547.10180221141911</v>
      </c>
      <c r="F6" s="9">
        <v>547.1</v>
      </c>
    </row>
    <row r="7" spans="2:6" x14ac:dyDescent="0.25">
      <c r="B7" s="5" t="s">
        <v>6</v>
      </c>
      <c r="C7" s="10">
        <v>334.3717587848389</v>
      </c>
      <c r="D7" s="2">
        <v>900</v>
      </c>
      <c r="E7" s="10">
        <f t="shared" si="0"/>
        <v>1234.3717587848389</v>
      </c>
      <c r="F7" s="9">
        <v>1234.3699999999999</v>
      </c>
    </row>
    <row r="8" spans="2:6" x14ac:dyDescent="0.25">
      <c r="B8" s="5" t="s">
        <v>7</v>
      </c>
      <c r="C8" s="10">
        <v>663.26725336589857</v>
      </c>
      <c r="D8" s="2">
        <v>0</v>
      </c>
      <c r="E8" s="10">
        <f t="shared" si="0"/>
        <v>663.26725336589857</v>
      </c>
      <c r="F8" s="9">
        <v>663.27</v>
      </c>
    </row>
    <row r="9" spans="2:6" x14ac:dyDescent="0.25">
      <c r="B9" s="5" t="s">
        <v>8</v>
      </c>
      <c r="C9" s="10">
        <v>509.62907603255479</v>
      </c>
      <c r="D9" s="2">
        <v>0</v>
      </c>
      <c r="E9" s="10">
        <f t="shared" si="0"/>
        <v>509.62907603255479</v>
      </c>
      <c r="F9" s="9">
        <v>509.63</v>
      </c>
    </row>
    <row r="10" spans="2:6" x14ac:dyDescent="0.25">
      <c r="B10" s="5" t="s">
        <v>9</v>
      </c>
      <c r="C10" s="10">
        <v>670.76179860167144</v>
      </c>
      <c r="D10" s="2">
        <v>0</v>
      </c>
      <c r="E10" s="10">
        <f t="shared" si="0"/>
        <v>670.76179860167144</v>
      </c>
      <c r="F10" s="9">
        <v>670.76</v>
      </c>
    </row>
    <row r="11" spans="2:6" x14ac:dyDescent="0.25">
      <c r="B11" s="5" t="s">
        <v>10</v>
      </c>
      <c r="C11" s="10">
        <v>345.90174190281368</v>
      </c>
      <c r="D11" s="2">
        <v>500</v>
      </c>
      <c r="E11" s="10">
        <f t="shared" si="0"/>
        <v>845.90174190281368</v>
      </c>
      <c r="F11" s="9">
        <v>845.9</v>
      </c>
    </row>
    <row r="12" spans="2:6" x14ac:dyDescent="0.25">
      <c r="B12" s="5" t="s">
        <v>11</v>
      </c>
      <c r="C12" s="10">
        <v>259.42630642711026</v>
      </c>
      <c r="D12" s="2">
        <v>400</v>
      </c>
      <c r="E12" s="10">
        <f t="shared" si="0"/>
        <v>659.42630642711026</v>
      </c>
      <c r="F12" s="9">
        <v>659.43</v>
      </c>
    </row>
    <row r="13" spans="2:6" x14ac:dyDescent="0.25">
      <c r="B13" s="5" t="s">
        <v>12</v>
      </c>
      <c r="C13" s="10">
        <v>322.84177566686412</v>
      </c>
      <c r="D13" s="2">
        <v>450</v>
      </c>
      <c r="E13" s="10">
        <f t="shared" si="0"/>
        <v>772.84177566686412</v>
      </c>
      <c r="F13" s="9">
        <v>772.84</v>
      </c>
    </row>
    <row r="14" spans="2:6" x14ac:dyDescent="0.25">
      <c r="B14" s="5" t="s">
        <v>13</v>
      </c>
      <c r="C14" s="10">
        <v>663.26725336589857</v>
      </c>
      <c r="D14" s="2">
        <v>500</v>
      </c>
      <c r="E14" s="10">
        <f t="shared" si="0"/>
        <v>1163.2672533658986</v>
      </c>
      <c r="F14" s="9">
        <v>1163.27</v>
      </c>
    </row>
    <row r="15" spans="2:6" x14ac:dyDescent="0.25">
      <c r="B15" s="5" t="s">
        <v>14</v>
      </c>
      <c r="C15" s="10">
        <v>340.13693770745715</v>
      </c>
      <c r="D15" s="2">
        <v>250</v>
      </c>
      <c r="E15" s="10">
        <f t="shared" si="0"/>
        <v>590.13693770745715</v>
      </c>
      <c r="F15" s="9">
        <v>590.14</v>
      </c>
    </row>
    <row r="16" spans="2:6" x14ac:dyDescent="0.25">
      <c r="B16" s="5" t="s">
        <v>15</v>
      </c>
      <c r="C16" s="10">
        <v>305.54623889900932</v>
      </c>
      <c r="D16" s="2">
        <v>300</v>
      </c>
      <c r="E16" s="10">
        <f t="shared" si="0"/>
        <v>605.54623889900927</v>
      </c>
      <c r="F16" s="9">
        <v>605.54999999999995</v>
      </c>
    </row>
    <row r="17" spans="2:6" x14ac:dyDescent="0.25">
      <c r="B17" s="5" t="s">
        <v>16</v>
      </c>
      <c r="C17" s="10">
        <v>657.21353445170314</v>
      </c>
      <c r="D17" s="2">
        <v>0</v>
      </c>
      <c r="E17" s="10">
        <f t="shared" si="0"/>
        <v>657.21353445170314</v>
      </c>
      <c r="F17" s="9">
        <v>657.21</v>
      </c>
    </row>
    <row r="18" spans="2:6" x14ac:dyDescent="0.25">
      <c r="B18" s="5" t="s">
        <v>17</v>
      </c>
      <c r="C18" s="10">
        <v>622.62358509777869</v>
      </c>
      <c r="D18" s="2">
        <v>0</v>
      </c>
      <c r="E18" s="10">
        <f t="shared" si="0"/>
        <v>622.62358509777869</v>
      </c>
      <c r="F18" s="9">
        <v>622.62</v>
      </c>
    </row>
    <row r="19" spans="2:6" x14ac:dyDescent="0.25">
      <c r="B19" s="5" t="s">
        <v>18</v>
      </c>
      <c r="C19" s="10">
        <v>216.0189496578468</v>
      </c>
      <c r="D19" s="2">
        <v>300</v>
      </c>
      <c r="E19" s="10">
        <f t="shared" si="0"/>
        <v>516.01894965784686</v>
      </c>
      <c r="F19" s="9">
        <v>516.02</v>
      </c>
    </row>
    <row r="20" spans="2:6" x14ac:dyDescent="0.25">
      <c r="B20" s="5" t="s">
        <v>19</v>
      </c>
      <c r="C20" s="10">
        <v>190.2456582647381</v>
      </c>
      <c r="D20" s="2">
        <v>500</v>
      </c>
      <c r="E20" s="10">
        <f t="shared" si="0"/>
        <v>690.24565826473804</v>
      </c>
      <c r="F20" s="9">
        <v>690.25</v>
      </c>
    </row>
    <row r="21" spans="2:6" x14ac:dyDescent="0.25">
      <c r="B21" s="5" t="s">
        <v>20</v>
      </c>
      <c r="C21" s="10">
        <v>143.78659762092028</v>
      </c>
      <c r="D21" s="2">
        <v>300</v>
      </c>
      <c r="E21" s="10">
        <f t="shared" si="0"/>
        <v>443.78659762092025</v>
      </c>
      <c r="F21" s="9">
        <v>443.79</v>
      </c>
    </row>
    <row r="22" spans="2:6" x14ac:dyDescent="0.25">
      <c r="B22" s="5" t="s">
        <v>21</v>
      </c>
      <c r="C22" s="10">
        <v>305.73335895718344</v>
      </c>
      <c r="D22" s="2">
        <v>400</v>
      </c>
      <c r="E22" s="10">
        <f t="shared" si="0"/>
        <v>705.73335895718344</v>
      </c>
      <c r="F22" s="9">
        <v>705.73</v>
      </c>
    </row>
    <row r="23" spans="2:6" x14ac:dyDescent="0.25">
      <c r="B23" s="5" t="s">
        <v>22</v>
      </c>
      <c r="C23" s="10">
        <v>167.18569202878859</v>
      </c>
      <c r="D23" s="2">
        <v>200</v>
      </c>
      <c r="E23" s="10">
        <f t="shared" si="0"/>
        <v>367.18569202878859</v>
      </c>
      <c r="F23" s="9">
        <v>367.19</v>
      </c>
    </row>
    <row r="24" spans="2:6" x14ac:dyDescent="0.25">
      <c r="B24" s="5" t="s">
        <v>23</v>
      </c>
      <c r="C24" s="10">
        <v>190.2456582647381</v>
      </c>
      <c r="D24" s="2">
        <v>200</v>
      </c>
      <c r="E24" s="10">
        <f t="shared" si="0"/>
        <v>390.2456582647381</v>
      </c>
      <c r="F24" s="9">
        <v>390.25</v>
      </c>
    </row>
    <row r="25" spans="2:6" x14ac:dyDescent="0.25">
      <c r="B25" s="5" t="s">
        <v>24</v>
      </c>
      <c r="C25" s="10">
        <v>368.96170813876319</v>
      </c>
      <c r="D25" s="2">
        <v>400</v>
      </c>
      <c r="E25" s="10">
        <f t="shared" si="0"/>
        <v>768.96170813876324</v>
      </c>
      <c r="F25" s="9">
        <v>768.96</v>
      </c>
    </row>
    <row r="26" spans="2:6" x14ac:dyDescent="0.25">
      <c r="B26" s="5" t="s">
        <v>25</v>
      </c>
      <c r="C26" s="10">
        <v>357.092859157953</v>
      </c>
      <c r="D26" s="2">
        <v>300</v>
      </c>
      <c r="E26" s="10">
        <f t="shared" si="0"/>
        <v>657.09285915795294</v>
      </c>
      <c r="F26" s="9">
        <v>657.09</v>
      </c>
    </row>
    <row r="27" spans="2:6" x14ac:dyDescent="0.25">
      <c r="B27" s="5" t="s">
        <v>26</v>
      </c>
      <c r="C27" s="10">
        <v>242.13002020473184</v>
      </c>
      <c r="D27" s="2">
        <v>0</v>
      </c>
      <c r="E27" s="10">
        <f t="shared" si="0"/>
        <v>242.13002020473184</v>
      </c>
      <c r="F27" s="9">
        <v>242.13</v>
      </c>
    </row>
    <row r="28" spans="2:6" x14ac:dyDescent="0.25">
      <c r="B28" s="5" t="s">
        <v>27</v>
      </c>
      <c r="C28" s="10">
        <v>592.06907362605637</v>
      </c>
      <c r="D28" s="2">
        <v>0</v>
      </c>
      <c r="E28" s="10">
        <f t="shared" si="0"/>
        <v>592.06907362605637</v>
      </c>
      <c r="F28" s="9">
        <v>592.07000000000005</v>
      </c>
    </row>
    <row r="29" spans="2:6" x14ac:dyDescent="0.25">
      <c r="B29" s="5" t="s">
        <v>28</v>
      </c>
      <c r="C29" s="10">
        <v>607.05816409760212</v>
      </c>
      <c r="D29" s="2">
        <v>1000</v>
      </c>
      <c r="E29" s="10">
        <f t="shared" si="0"/>
        <v>1607.058164097602</v>
      </c>
      <c r="F29" s="9">
        <v>1607.06</v>
      </c>
    </row>
    <row r="30" spans="2:6" x14ac:dyDescent="0.25">
      <c r="B30" s="5" t="s">
        <v>29</v>
      </c>
      <c r="C30" s="10">
        <v>637.0363450406935</v>
      </c>
      <c r="D30" s="2">
        <v>0</v>
      </c>
      <c r="E30" s="10">
        <f t="shared" si="0"/>
        <v>637.0363450406935</v>
      </c>
      <c r="F30" s="9">
        <v>637.04</v>
      </c>
    </row>
    <row r="31" spans="2:6" x14ac:dyDescent="0.25">
      <c r="B31" s="5" t="s">
        <v>30</v>
      </c>
      <c r="C31" s="10">
        <v>584.57452839028349</v>
      </c>
      <c r="D31" s="2">
        <v>0</v>
      </c>
      <c r="E31" s="10">
        <f t="shared" si="0"/>
        <v>584.57452839028349</v>
      </c>
      <c r="F31" s="9">
        <v>584.57000000000005</v>
      </c>
    </row>
    <row r="32" spans="2:6" x14ac:dyDescent="0.25">
      <c r="B32" s="5" t="s">
        <v>31</v>
      </c>
      <c r="C32" s="10">
        <v>584.57452839028349</v>
      </c>
      <c r="D32" s="2">
        <v>500</v>
      </c>
      <c r="E32" s="10">
        <f t="shared" si="0"/>
        <v>1084.5745283902834</v>
      </c>
      <c r="F32" s="9">
        <v>1084.57</v>
      </c>
    </row>
    <row r="33" spans="2:6" x14ac:dyDescent="0.25">
      <c r="B33" s="5" t="s">
        <v>32</v>
      </c>
      <c r="C33" s="10">
        <v>483.17745335015633</v>
      </c>
      <c r="D33" s="2">
        <v>0</v>
      </c>
      <c r="E33" s="10">
        <f t="shared" si="0"/>
        <v>483.17745335015633</v>
      </c>
      <c r="F33" s="9">
        <v>483.18</v>
      </c>
    </row>
    <row r="34" spans="2:6" x14ac:dyDescent="0.25">
      <c r="B34" s="5" t="s">
        <v>33</v>
      </c>
      <c r="C34" s="10">
        <v>300.22267605440896</v>
      </c>
      <c r="D34" s="2">
        <v>900</v>
      </c>
      <c r="E34" s="10">
        <f t="shared" si="0"/>
        <v>1200.222676054409</v>
      </c>
      <c r="F34" s="9">
        <v>1200.22</v>
      </c>
    </row>
    <row r="35" spans="2:6" x14ac:dyDescent="0.25">
      <c r="B35" s="5" t="s">
        <v>34</v>
      </c>
      <c r="C35" s="10">
        <v>484.9408074259552</v>
      </c>
      <c r="D35" s="2">
        <v>1000</v>
      </c>
      <c r="E35" s="10">
        <f t="shared" si="0"/>
        <v>1484.9408074259552</v>
      </c>
      <c r="F35" s="9">
        <v>1484.94</v>
      </c>
    </row>
    <row r="36" spans="2:6" x14ac:dyDescent="0.25">
      <c r="B36" s="5" t="s">
        <v>35</v>
      </c>
      <c r="C36" s="10">
        <v>230.60003708675708</v>
      </c>
      <c r="D36" s="2">
        <v>800</v>
      </c>
      <c r="E36" s="10">
        <f t="shared" si="0"/>
        <v>1030.6000370867571</v>
      </c>
      <c r="F36" s="9">
        <v>1030.5999999999999</v>
      </c>
    </row>
    <row r="37" spans="2:6" x14ac:dyDescent="0.25">
      <c r="B37" s="5" t="s">
        <v>36</v>
      </c>
      <c r="C37" s="10">
        <v>588.32180100816993</v>
      </c>
      <c r="D37" s="2">
        <v>300</v>
      </c>
      <c r="E37" s="10">
        <f t="shared" si="0"/>
        <v>888.32180100816993</v>
      </c>
      <c r="F37" s="9">
        <v>888.32</v>
      </c>
    </row>
    <row r="38" spans="2:6" s="6" customFormat="1" x14ac:dyDescent="0.25">
      <c r="B38" s="8" t="s">
        <v>106</v>
      </c>
      <c r="C38" s="10">
        <v>0</v>
      </c>
      <c r="D38" s="2">
        <v>300</v>
      </c>
      <c r="E38" s="10">
        <f t="shared" si="0"/>
        <v>300</v>
      </c>
      <c r="F38" s="9">
        <v>300</v>
      </c>
    </row>
    <row r="39" spans="2:6" x14ac:dyDescent="0.25">
      <c r="B39" s="5" t="s">
        <v>37</v>
      </c>
      <c r="C39" s="10">
        <v>599.56361886182924</v>
      </c>
      <c r="D39" s="2">
        <v>800</v>
      </c>
      <c r="E39" s="10">
        <f t="shared" si="0"/>
        <v>1399.5636188618291</v>
      </c>
      <c r="F39" s="9">
        <v>1399.56</v>
      </c>
    </row>
    <row r="40" spans="2:6" x14ac:dyDescent="0.25">
      <c r="B40" s="5" t="s">
        <v>38</v>
      </c>
      <c r="C40" s="10">
        <v>200.95661124843923</v>
      </c>
      <c r="D40" s="2">
        <v>350</v>
      </c>
      <c r="E40" s="10">
        <f t="shared" si="0"/>
        <v>550.95661124843923</v>
      </c>
      <c r="F40" s="9">
        <v>550.96</v>
      </c>
    </row>
    <row r="41" spans="2:6" x14ac:dyDescent="0.25">
      <c r="B41" s="5" t="s">
        <v>39</v>
      </c>
      <c r="C41" s="10">
        <v>693.24543430898996</v>
      </c>
      <c r="D41" s="2">
        <v>0</v>
      </c>
      <c r="E41" s="10">
        <f t="shared" si="0"/>
        <v>693.24543430898996</v>
      </c>
      <c r="F41" s="9">
        <v>693.25</v>
      </c>
    </row>
    <row r="42" spans="2:6" x14ac:dyDescent="0.25">
      <c r="B42" s="5" t="s">
        <v>40</v>
      </c>
      <c r="C42" s="10">
        <v>667.01452598378512</v>
      </c>
      <c r="D42" s="2">
        <v>0</v>
      </c>
      <c r="E42" s="10">
        <f t="shared" si="0"/>
        <v>667.01452598378512</v>
      </c>
      <c r="F42" s="9">
        <v>667.01</v>
      </c>
    </row>
    <row r="43" spans="2:6" x14ac:dyDescent="0.25">
      <c r="B43" s="5" t="s">
        <v>41</v>
      </c>
      <c r="C43" s="10">
        <v>607.05816409760212</v>
      </c>
      <c r="D43" s="2">
        <v>1000</v>
      </c>
      <c r="E43" s="10">
        <f t="shared" si="0"/>
        <v>1607.058164097602</v>
      </c>
      <c r="F43" s="9">
        <v>1607.06</v>
      </c>
    </row>
    <row r="44" spans="2:6" x14ac:dyDescent="0.25">
      <c r="B44" s="5" t="s">
        <v>42</v>
      </c>
      <c r="C44" s="10">
        <v>573.33271053662418</v>
      </c>
      <c r="D44" s="2">
        <v>0</v>
      </c>
      <c r="E44" s="10">
        <f t="shared" si="0"/>
        <v>573.33271053662418</v>
      </c>
      <c r="F44" s="9">
        <v>573.33000000000004</v>
      </c>
    </row>
    <row r="45" spans="2:6" x14ac:dyDescent="0.25">
      <c r="B45" s="5" t="s">
        <v>43</v>
      </c>
      <c r="C45" s="10">
        <v>236.36484128211353</v>
      </c>
      <c r="D45" s="2">
        <v>300</v>
      </c>
      <c r="E45" s="10">
        <f t="shared" si="0"/>
        <v>536.3648412821135</v>
      </c>
      <c r="F45" s="9">
        <v>536.36</v>
      </c>
    </row>
    <row r="46" spans="2:6" x14ac:dyDescent="0.25">
      <c r="B46" s="5" t="s">
        <v>44</v>
      </c>
      <c r="C46" s="10">
        <v>253.66225168627733</v>
      </c>
      <c r="D46" s="2">
        <v>0</v>
      </c>
      <c r="E46" s="10">
        <f t="shared" si="0"/>
        <v>253.66225168627733</v>
      </c>
      <c r="F46" s="9">
        <v>253.66</v>
      </c>
    </row>
    <row r="47" spans="2:6" x14ac:dyDescent="0.25">
      <c r="B47" s="5" t="s">
        <v>45</v>
      </c>
      <c r="C47" s="10">
        <v>386.25687017935621</v>
      </c>
      <c r="D47" s="2">
        <v>900</v>
      </c>
      <c r="E47" s="10">
        <f t="shared" si="0"/>
        <v>1286.2568701793562</v>
      </c>
      <c r="F47" s="9">
        <v>1286.26</v>
      </c>
    </row>
    <row r="48" spans="2:6" x14ac:dyDescent="0.25">
      <c r="B48" s="5" t="s">
        <v>46</v>
      </c>
      <c r="C48" s="10">
        <v>167.18569202878857</v>
      </c>
      <c r="D48" s="2">
        <v>0</v>
      </c>
      <c r="E48" s="10">
        <f t="shared" si="0"/>
        <v>167.18569202878857</v>
      </c>
      <c r="F48" s="9">
        <v>167.19</v>
      </c>
    </row>
    <row r="49" spans="2:6" x14ac:dyDescent="0.25">
      <c r="B49" s="5" t="s">
        <v>47</v>
      </c>
      <c r="C49" s="10">
        <v>494.6399855610091</v>
      </c>
      <c r="D49" s="2">
        <v>0</v>
      </c>
      <c r="E49" s="10">
        <f t="shared" si="0"/>
        <v>494.6399855610091</v>
      </c>
      <c r="F49" s="9">
        <v>494.64</v>
      </c>
    </row>
    <row r="50" spans="2:6" x14ac:dyDescent="0.25">
      <c r="B50" s="5" t="s">
        <v>48</v>
      </c>
      <c r="C50" s="10">
        <v>294.01663050829632</v>
      </c>
      <c r="D50" s="2">
        <v>0</v>
      </c>
      <c r="E50" s="10">
        <f t="shared" si="0"/>
        <v>294.01663050829632</v>
      </c>
      <c r="F50" s="9">
        <v>294.02</v>
      </c>
    </row>
    <row r="51" spans="2:6" x14ac:dyDescent="0.25">
      <c r="B51" s="5" t="s">
        <v>49</v>
      </c>
      <c r="C51" s="10">
        <v>588.32180100816993</v>
      </c>
      <c r="D51" s="2">
        <v>0</v>
      </c>
      <c r="E51" s="10">
        <f t="shared" si="0"/>
        <v>588.32180100816993</v>
      </c>
      <c r="F51" s="9">
        <v>588.32000000000005</v>
      </c>
    </row>
    <row r="52" spans="2:6" s="6" customFormat="1" x14ac:dyDescent="0.25">
      <c r="B52" s="8" t="s">
        <v>107</v>
      </c>
      <c r="C52" s="10">
        <v>0</v>
      </c>
      <c r="D52" s="10">
        <v>500</v>
      </c>
      <c r="E52" s="10">
        <f t="shared" si="0"/>
        <v>500</v>
      </c>
      <c r="F52" s="9">
        <v>500</v>
      </c>
    </row>
    <row r="53" spans="2:6" x14ac:dyDescent="0.25">
      <c r="B53" s="5" t="s">
        <v>50</v>
      </c>
      <c r="C53" s="10">
        <v>442.17816891059908</v>
      </c>
      <c r="D53" s="2">
        <v>1000</v>
      </c>
      <c r="E53" s="10">
        <f t="shared" si="0"/>
        <v>1442.1781689105992</v>
      </c>
      <c r="F53" s="9">
        <v>1442.18</v>
      </c>
    </row>
    <row r="54" spans="2:6" x14ac:dyDescent="0.25">
      <c r="B54" s="5" t="s">
        <v>51</v>
      </c>
      <c r="C54" s="10">
        <v>213.30450031890229</v>
      </c>
      <c r="D54" s="2">
        <v>0</v>
      </c>
      <c r="E54" s="10">
        <f t="shared" si="0"/>
        <v>213.30450031890229</v>
      </c>
      <c r="F54" s="9">
        <v>213.3</v>
      </c>
    </row>
    <row r="55" spans="2:6" x14ac:dyDescent="0.25">
      <c r="B55" s="5" t="s">
        <v>52</v>
      </c>
      <c r="C55" s="10">
        <v>559.20774113076311</v>
      </c>
      <c r="D55" s="2">
        <v>0</v>
      </c>
      <c r="E55" s="10">
        <f t="shared" si="0"/>
        <v>559.20774113076311</v>
      </c>
      <c r="F55" s="9">
        <v>559.21</v>
      </c>
    </row>
    <row r="56" spans="2:6" x14ac:dyDescent="0.25">
      <c r="B56" s="5" t="s">
        <v>53</v>
      </c>
      <c r="C56" s="10">
        <v>547.10180221141911</v>
      </c>
      <c r="D56" s="2">
        <v>0</v>
      </c>
      <c r="E56" s="10">
        <f t="shared" si="0"/>
        <v>547.10180221141911</v>
      </c>
      <c r="F56" s="9">
        <v>547.1</v>
      </c>
    </row>
    <row r="57" spans="2:6" x14ac:dyDescent="0.25">
      <c r="B57" s="5" t="s">
        <v>54</v>
      </c>
      <c r="C57" s="10">
        <v>184.81848333225318</v>
      </c>
      <c r="D57" s="2">
        <v>300</v>
      </c>
      <c r="E57" s="10">
        <f t="shared" si="0"/>
        <v>484.81848333225321</v>
      </c>
      <c r="F57" s="9">
        <v>484.82</v>
      </c>
    </row>
    <row r="58" spans="2:6" x14ac:dyDescent="0.25">
      <c r="B58" s="5" t="s">
        <v>55</v>
      </c>
      <c r="C58" s="10">
        <v>389.71635226018901</v>
      </c>
      <c r="D58" s="2">
        <v>1000</v>
      </c>
      <c r="E58" s="10">
        <f t="shared" si="0"/>
        <v>1389.7163522601891</v>
      </c>
      <c r="F58" s="9">
        <v>1389.72</v>
      </c>
    </row>
    <row r="59" spans="2:6" x14ac:dyDescent="0.25">
      <c r="B59" s="5" t="s">
        <v>56</v>
      </c>
      <c r="C59" s="10">
        <v>558.34362006507854</v>
      </c>
      <c r="D59" s="2">
        <v>0</v>
      </c>
      <c r="E59" s="10">
        <f t="shared" si="0"/>
        <v>558.34362006507854</v>
      </c>
      <c r="F59" s="9">
        <v>558.34</v>
      </c>
    </row>
    <row r="60" spans="2:6" x14ac:dyDescent="0.25">
      <c r="B60" s="5" t="s">
        <v>57</v>
      </c>
      <c r="C60" s="10">
        <v>161.41901419712315</v>
      </c>
      <c r="D60" s="2">
        <v>0</v>
      </c>
      <c r="E60" s="10">
        <f t="shared" si="0"/>
        <v>161.41901419712315</v>
      </c>
      <c r="F60" s="9">
        <v>161.41999999999999</v>
      </c>
    </row>
    <row r="61" spans="2:6" s="6" customFormat="1" x14ac:dyDescent="0.25">
      <c r="B61" s="8" t="s">
        <v>108</v>
      </c>
      <c r="C61" s="10">
        <v>0</v>
      </c>
      <c r="D61" s="2">
        <v>150</v>
      </c>
      <c r="E61" s="10">
        <f t="shared" si="0"/>
        <v>150</v>
      </c>
      <c r="F61" s="9">
        <v>150</v>
      </c>
    </row>
    <row r="62" spans="2:6" x14ac:dyDescent="0.25">
      <c r="B62" s="5" t="s">
        <v>58</v>
      </c>
      <c r="C62" s="10">
        <v>592.06907362605637</v>
      </c>
      <c r="D62" s="2">
        <v>800</v>
      </c>
      <c r="E62" s="10">
        <f t="shared" si="0"/>
        <v>1392.0690736260563</v>
      </c>
      <c r="F62" s="9">
        <v>1392.07</v>
      </c>
    </row>
    <row r="63" spans="2:6" x14ac:dyDescent="0.25">
      <c r="B63" s="5" t="s">
        <v>59</v>
      </c>
      <c r="C63" s="10">
        <v>345.90324081186077</v>
      </c>
      <c r="D63" s="2">
        <v>350</v>
      </c>
      <c r="E63" s="10">
        <f t="shared" si="0"/>
        <v>695.90324081186077</v>
      </c>
      <c r="F63" s="9">
        <v>695.9</v>
      </c>
    </row>
    <row r="64" spans="2:6" s="6" customFormat="1" x14ac:dyDescent="0.25">
      <c r="B64" s="8" t="s">
        <v>109</v>
      </c>
      <c r="C64" s="10">
        <v>0</v>
      </c>
      <c r="D64" s="2">
        <v>200</v>
      </c>
      <c r="E64" s="10">
        <f t="shared" si="0"/>
        <v>200</v>
      </c>
      <c r="F64" s="9">
        <v>200</v>
      </c>
    </row>
    <row r="65" spans="2:6" x14ac:dyDescent="0.25">
      <c r="B65" s="5" t="s">
        <v>60</v>
      </c>
      <c r="C65" s="10">
        <v>288.59057975759674</v>
      </c>
      <c r="D65" s="2">
        <v>0</v>
      </c>
      <c r="E65" s="10">
        <f t="shared" si="0"/>
        <v>288.59057975759674</v>
      </c>
      <c r="F65" s="9">
        <v>288.58999999999997</v>
      </c>
    </row>
    <row r="66" spans="2:6" x14ac:dyDescent="0.25">
      <c r="B66" s="5" t="s">
        <v>61</v>
      </c>
      <c r="C66" s="10">
        <v>242.83761769316737</v>
      </c>
      <c r="D66" s="2">
        <v>200</v>
      </c>
      <c r="E66" s="10">
        <f t="shared" si="0"/>
        <v>442.83761769316737</v>
      </c>
      <c r="F66" s="9">
        <v>442.84</v>
      </c>
    </row>
    <row r="67" spans="2:6" x14ac:dyDescent="0.25">
      <c r="B67" s="5" t="s">
        <v>62</v>
      </c>
      <c r="C67" s="10">
        <v>565.8381653008513</v>
      </c>
      <c r="D67" s="2">
        <v>1000</v>
      </c>
      <c r="E67" s="10">
        <f t="shared" si="0"/>
        <v>1565.8381653008514</v>
      </c>
      <c r="F67" s="9">
        <v>1565.84</v>
      </c>
    </row>
    <row r="68" spans="2:6" x14ac:dyDescent="0.25">
      <c r="B68" s="5" t="s">
        <v>63</v>
      </c>
      <c r="C68" s="10">
        <v>299.78180943091462</v>
      </c>
      <c r="D68" s="2">
        <v>120</v>
      </c>
      <c r="E68" s="10">
        <f t="shared" ref="E68:F109" si="1">SUM(C68:D68)</f>
        <v>419.78180943091462</v>
      </c>
      <c r="F68" s="9">
        <v>419.78</v>
      </c>
    </row>
    <row r="69" spans="2:6" x14ac:dyDescent="0.25">
      <c r="B69" s="5" t="s">
        <v>64</v>
      </c>
      <c r="C69" s="10">
        <v>689.49816169110363</v>
      </c>
      <c r="D69" s="2">
        <v>0</v>
      </c>
      <c r="E69" s="10">
        <f t="shared" si="1"/>
        <v>689.49816169110363</v>
      </c>
      <c r="F69" s="9">
        <v>689.5</v>
      </c>
    </row>
    <row r="70" spans="2:6" x14ac:dyDescent="0.25">
      <c r="B70" s="5" t="s">
        <v>65</v>
      </c>
      <c r="C70" s="10">
        <v>294.01812941734352</v>
      </c>
      <c r="D70" s="2">
        <v>300</v>
      </c>
      <c r="E70" s="10">
        <f t="shared" si="1"/>
        <v>594.01812941734352</v>
      </c>
      <c r="F70" s="9">
        <v>594.02</v>
      </c>
    </row>
    <row r="71" spans="2:6" x14ac:dyDescent="0.25">
      <c r="B71" s="5" t="s">
        <v>66</v>
      </c>
      <c r="C71" s="10">
        <v>230.59966235949528</v>
      </c>
      <c r="D71" s="2">
        <v>0</v>
      </c>
      <c r="E71" s="10">
        <f t="shared" si="1"/>
        <v>230.59966235949528</v>
      </c>
      <c r="F71" s="9">
        <v>230.6</v>
      </c>
    </row>
    <row r="72" spans="2:6" x14ac:dyDescent="0.25">
      <c r="B72" s="5" t="s">
        <v>67</v>
      </c>
      <c r="C72" s="10">
        <v>288.25145158567807</v>
      </c>
      <c r="D72" s="2">
        <v>300</v>
      </c>
      <c r="E72" s="10">
        <f t="shared" si="1"/>
        <v>588.25145158567807</v>
      </c>
      <c r="F72" s="9">
        <v>588.25</v>
      </c>
    </row>
    <row r="73" spans="2:6" x14ac:dyDescent="0.25">
      <c r="B73" s="5" t="s">
        <v>68</v>
      </c>
      <c r="C73" s="10">
        <v>242.13114438651724</v>
      </c>
      <c r="D73" s="2">
        <v>420</v>
      </c>
      <c r="E73" s="10">
        <f t="shared" si="1"/>
        <v>662.13114438651724</v>
      </c>
      <c r="F73" s="9">
        <v>662.13</v>
      </c>
    </row>
    <row r="74" spans="2:6" x14ac:dyDescent="0.25">
      <c r="B74" s="5" t="s">
        <v>69</v>
      </c>
      <c r="C74" s="10">
        <v>509.62907603255479</v>
      </c>
      <c r="D74" s="2">
        <v>0</v>
      </c>
      <c r="E74" s="10">
        <f t="shared" si="1"/>
        <v>509.62907603255479</v>
      </c>
      <c r="F74" s="9">
        <v>509.63</v>
      </c>
    </row>
    <row r="75" spans="2:6" x14ac:dyDescent="0.25">
      <c r="B75" s="5" t="s">
        <v>70</v>
      </c>
      <c r="C75" s="10">
        <v>477.88746606821218</v>
      </c>
      <c r="D75" s="2">
        <v>800</v>
      </c>
      <c r="E75" s="10">
        <f t="shared" si="1"/>
        <v>1277.8874660682122</v>
      </c>
      <c r="F75" s="9">
        <v>1277.8900000000001</v>
      </c>
    </row>
    <row r="76" spans="2:6" x14ac:dyDescent="0.25">
      <c r="B76" s="5" t="s">
        <v>71</v>
      </c>
      <c r="C76" s="10">
        <v>455.43676888720478</v>
      </c>
      <c r="D76" s="2">
        <v>300</v>
      </c>
      <c r="E76" s="10">
        <f t="shared" si="1"/>
        <v>755.43676888720483</v>
      </c>
      <c r="F76" s="9">
        <v>755.44</v>
      </c>
    </row>
    <row r="77" spans="2:6" x14ac:dyDescent="0.25">
      <c r="B77" s="5" t="s">
        <v>72</v>
      </c>
      <c r="C77" s="10">
        <v>438.14198157387358</v>
      </c>
      <c r="D77" s="2">
        <v>0</v>
      </c>
      <c r="E77" s="10">
        <f t="shared" si="1"/>
        <v>438.14198157387358</v>
      </c>
      <c r="F77" s="9">
        <v>438.14</v>
      </c>
    </row>
    <row r="78" spans="2:6" x14ac:dyDescent="0.25">
      <c r="B78" s="5" t="s">
        <v>73</v>
      </c>
      <c r="C78" s="10">
        <v>294.01850414460529</v>
      </c>
      <c r="D78" s="2">
        <v>500</v>
      </c>
      <c r="E78" s="10">
        <f t="shared" si="1"/>
        <v>794.01850414460523</v>
      </c>
      <c r="F78" s="9">
        <v>794.02</v>
      </c>
    </row>
    <row r="79" spans="2:6" s="6" customFormat="1" x14ac:dyDescent="0.25">
      <c r="B79" s="8" t="s">
        <v>110</v>
      </c>
      <c r="C79" s="10">
        <v>0</v>
      </c>
      <c r="D79" s="2">
        <v>400</v>
      </c>
      <c r="E79" s="10">
        <f t="shared" si="1"/>
        <v>400</v>
      </c>
      <c r="F79" s="9">
        <v>400</v>
      </c>
    </row>
    <row r="80" spans="2:6" s="6" customFormat="1" x14ac:dyDescent="0.25">
      <c r="B80" s="8" t="s">
        <v>111</v>
      </c>
      <c r="C80" s="10">
        <v>0</v>
      </c>
      <c r="D80" s="2">
        <v>500</v>
      </c>
      <c r="E80" s="10">
        <f t="shared" si="1"/>
        <v>500</v>
      </c>
      <c r="F80" s="9">
        <v>500</v>
      </c>
    </row>
    <row r="81" spans="2:6" x14ac:dyDescent="0.25">
      <c r="B81" s="5" t="s">
        <v>74</v>
      </c>
      <c r="C81" s="10">
        <v>326.23279507696816</v>
      </c>
      <c r="D81" s="2">
        <v>1500</v>
      </c>
      <c r="E81" s="10">
        <f t="shared" si="1"/>
        <v>1826.2327950769682</v>
      </c>
      <c r="F81" s="9">
        <v>1826.23</v>
      </c>
    </row>
    <row r="82" spans="2:6" x14ac:dyDescent="0.25">
      <c r="B82" s="5" t="s">
        <v>75</v>
      </c>
      <c r="C82" s="10">
        <v>340.13506407114818</v>
      </c>
      <c r="D82" s="2">
        <v>0</v>
      </c>
      <c r="E82" s="10">
        <f t="shared" si="1"/>
        <v>340.13506407114818</v>
      </c>
      <c r="F82" s="9">
        <v>340.14</v>
      </c>
    </row>
    <row r="83" spans="2:6" x14ac:dyDescent="0.25">
      <c r="B83" s="5" t="s">
        <v>76</v>
      </c>
      <c r="C83" s="10">
        <v>472.73118147327432</v>
      </c>
      <c r="D83" s="2">
        <v>0</v>
      </c>
      <c r="E83" s="10">
        <f t="shared" si="1"/>
        <v>472.73118147327432</v>
      </c>
      <c r="F83" s="9">
        <v>472.73</v>
      </c>
    </row>
    <row r="84" spans="2:6" x14ac:dyDescent="0.25">
      <c r="B84" s="5" t="s">
        <v>77</v>
      </c>
      <c r="C84" s="10">
        <v>409.31646168804406</v>
      </c>
      <c r="D84" s="2">
        <v>0</v>
      </c>
      <c r="E84" s="10">
        <f t="shared" si="1"/>
        <v>409.31646168804406</v>
      </c>
      <c r="F84" s="9">
        <v>409.32</v>
      </c>
    </row>
    <row r="85" spans="2:6" x14ac:dyDescent="0.25">
      <c r="B85" s="5" t="s">
        <v>78</v>
      </c>
      <c r="C85" s="10">
        <v>409.3157122335204</v>
      </c>
      <c r="D85" s="2">
        <v>0</v>
      </c>
      <c r="E85" s="10">
        <f t="shared" si="1"/>
        <v>409.3157122335204</v>
      </c>
      <c r="F85" s="9">
        <v>409.32</v>
      </c>
    </row>
    <row r="86" spans="2:6" x14ac:dyDescent="0.25">
      <c r="B86" s="5" t="s">
        <v>79</v>
      </c>
      <c r="C86" s="10">
        <v>539.60725697564635</v>
      </c>
      <c r="D86" s="2">
        <v>1500</v>
      </c>
      <c r="E86" s="10">
        <f t="shared" si="1"/>
        <v>2039.6072569756464</v>
      </c>
      <c r="F86" s="9">
        <v>2039.61</v>
      </c>
    </row>
    <row r="87" spans="2:6" x14ac:dyDescent="0.25">
      <c r="B87" s="5" t="s">
        <v>80</v>
      </c>
      <c r="C87" s="10">
        <v>144.12497633831546</v>
      </c>
      <c r="D87" s="2">
        <v>350</v>
      </c>
      <c r="E87" s="10">
        <f t="shared" si="1"/>
        <v>494.12497633831549</v>
      </c>
      <c r="F87" s="9">
        <v>494.12</v>
      </c>
    </row>
    <row r="88" spans="2:6" x14ac:dyDescent="0.25">
      <c r="B88" s="5" t="s">
        <v>81</v>
      </c>
      <c r="C88" s="10">
        <v>524.6181665041006</v>
      </c>
      <c r="D88" s="2">
        <v>0</v>
      </c>
      <c r="E88" s="10">
        <f t="shared" si="1"/>
        <v>524.6181665041006</v>
      </c>
      <c r="F88" s="9">
        <v>524.62</v>
      </c>
    </row>
    <row r="89" spans="2:6" x14ac:dyDescent="0.25">
      <c r="B89" s="5" t="s">
        <v>82</v>
      </c>
      <c r="C89" s="10">
        <v>490.89271294312266</v>
      </c>
      <c r="D89" s="2">
        <v>1500</v>
      </c>
      <c r="E89" s="10">
        <f t="shared" si="1"/>
        <v>1990.8927129431227</v>
      </c>
      <c r="F89" s="9">
        <v>1990.89</v>
      </c>
    </row>
    <row r="90" spans="2:6" x14ac:dyDescent="0.25">
      <c r="B90" s="5" t="s">
        <v>83</v>
      </c>
      <c r="C90" s="10">
        <v>449.67158996458653</v>
      </c>
      <c r="D90" s="2">
        <v>1000</v>
      </c>
      <c r="E90" s="10">
        <f t="shared" si="1"/>
        <v>1449.6715899645865</v>
      </c>
      <c r="F90" s="9">
        <v>1449.67</v>
      </c>
    </row>
    <row r="91" spans="2:6" x14ac:dyDescent="0.25">
      <c r="B91" s="5" t="s">
        <v>84</v>
      </c>
      <c r="C91" s="10">
        <v>430.93635105693971</v>
      </c>
      <c r="D91" s="2">
        <v>0</v>
      </c>
      <c r="E91" s="10">
        <f t="shared" si="1"/>
        <v>430.93635105693971</v>
      </c>
      <c r="F91" s="9">
        <v>430.94</v>
      </c>
    </row>
    <row r="92" spans="2:6" x14ac:dyDescent="0.25">
      <c r="B92" s="5" t="s">
        <v>85</v>
      </c>
      <c r="C92" s="10">
        <v>180.41019182457154</v>
      </c>
      <c r="D92" s="2">
        <v>400</v>
      </c>
      <c r="E92" s="10">
        <f t="shared" si="1"/>
        <v>580.41019182457148</v>
      </c>
      <c r="F92" s="9">
        <v>580.41</v>
      </c>
    </row>
    <row r="93" spans="2:6" x14ac:dyDescent="0.25">
      <c r="B93" s="5" t="s">
        <v>86</v>
      </c>
      <c r="C93" s="10">
        <v>213.30450031890229</v>
      </c>
      <c r="D93" s="2">
        <v>0</v>
      </c>
      <c r="E93" s="10">
        <f t="shared" si="1"/>
        <v>213.30450031890229</v>
      </c>
      <c r="F93" s="9">
        <v>213.3</v>
      </c>
    </row>
    <row r="94" spans="2:6" x14ac:dyDescent="0.25">
      <c r="B94" s="5" t="s">
        <v>87</v>
      </c>
      <c r="C94" s="10">
        <v>363.19765339793031</v>
      </c>
      <c r="D94" s="2">
        <v>500</v>
      </c>
      <c r="E94" s="10">
        <f t="shared" si="1"/>
        <v>863.19765339793025</v>
      </c>
      <c r="F94" s="9">
        <v>863.2</v>
      </c>
    </row>
    <row r="95" spans="2:6" x14ac:dyDescent="0.25">
      <c r="B95" s="5" t="s">
        <v>88</v>
      </c>
      <c r="C95" s="10">
        <v>92.239490216536325</v>
      </c>
      <c r="D95" s="2">
        <v>250</v>
      </c>
      <c r="E95" s="10">
        <f t="shared" si="1"/>
        <v>342.2394902165363</v>
      </c>
      <c r="F95" s="9">
        <v>342.24</v>
      </c>
    </row>
    <row r="96" spans="2:6" x14ac:dyDescent="0.25">
      <c r="B96" s="5" t="s">
        <v>89</v>
      </c>
      <c r="C96" s="10">
        <v>311.31179254888934</v>
      </c>
      <c r="D96" s="2">
        <v>0</v>
      </c>
      <c r="E96" s="10">
        <f t="shared" si="1"/>
        <v>311.31179254888934</v>
      </c>
      <c r="F96" s="9">
        <v>311.31</v>
      </c>
    </row>
    <row r="97" spans="2:6" x14ac:dyDescent="0.25">
      <c r="B97" s="5" t="s">
        <v>90</v>
      </c>
      <c r="C97" s="10">
        <v>328.60545568043528</v>
      </c>
      <c r="D97" s="2">
        <v>1500</v>
      </c>
      <c r="E97" s="10">
        <f t="shared" si="1"/>
        <v>1828.6054556804352</v>
      </c>
      <c r="F97" s="9">
        <v>1828.61</v>
      </c>
    </row>
    <row r="98" spans="2:6" x14ac:dyDescent="0.25">
      <c r="B98" s="5" t="s">
        <v>91</v>
      </c>
      <c r="C98" s="10">
        <v>178.71417623771617</v>
      </c>
      <c r="D98" s="2">
        <v>0</v>
      </c>
      <c r="E98" s="10">
        <f t="shared" si="1"/>
        <v>178.71417623771617</v>
      </c>
      <c r="F98" s="9">
        <v>178.71</v>
      </c>
    </row>
    <row r="99" spans="2:6" x14ac:dyDescent="0.25">
      <c r="B99" s="5" t="s">
        <v>92</v>
      </c>
      <c r="C99" s="10">
        <v>207.54082030533115</v>
      </c>
      <c r="D99" s="2">
        <v>200</v>
      </c>
      <c r="E99" s="10">
        <f t="shared" si="1"/>
        <v>407.54082030533118</v>
      </c>
      <c r="F99" s="9">
        <v>407.54</v>
      </c>
    </row>
    <row r="100" spans="2:6" x14ac:dyDescent="0.25">
      <c r="B100" s="5" t="s">
        <v>93</v>
      </c>
      <c r="C100" s="10">
        <v>569.58543791873774</v>
      </c>
      <c r="D100" s="2">
        <v>1500</v>
      </c>
      <c r="E100" s="10">
        <f t="shared" si="1"/>
        <v>2069.5854379187376</v>
      </c>
      <c r="F100" s="9">
        <v>2069.59</v>
      </c>
    </row>
    <row r="101" spans="2:6" x14ac:dyDescent="0.25">
      <c r="B101" s="5" t="s">
        <v>94</v>
      </c>
      <c r="C101" s="10">
        <v>386.25612072483267</v>
      </c>
      <c r="D101" s="2">
        <v>1000</v>
      </c>
      <c r="E101" s="10">
        <f t="shared" si="1"/>
        <v>1386.2561207248327</v>
      </c>
      <c r="F101" s="9">
        <v>1386.26</v>
      </c>
    </row>
    <row r="102" spans="2:6" x14ac:dyDescent="0.25">
      <c r="B102" s="5" t="s">
        <v>95</v>
      </c>
      <c r="C102" s="10">
        <v>305.5466136262711</v>
      </c>
      <c r="D102" s="2">
        <v>0</v>
      </c>
      <c r="E102" s="10">
        <f t="shared" si="1"/>
        <v>305.5466136262711</v>
      </c>
      <c r="F102" s="9">
        <v>305.55</v>
      </c>
    </row>
    <row r="103" spans="2:6" x14ac:dyDescent="0.25">
      <c r="B103" s="5" t="s">
        <v>96</v>
      </c>
      <c r="C103" s="10">
        <v>288.25295049472521</v>
      </c>
      <c r="D103" s="2">
        <v>260</v>
      </c>
      <c r="E103" s="10">
        <f t="shared" si="1"/>
        <v>548.25295049472516</v>
      </c>
      <c r="F103" s="9">
        <v>548.25</v>
      </c>
    </row>
    <row r="104" spans="2:6" x14ac:dyDescent="0.25">
      <c r="B104" s="5" t="s">
        <v>97</v>
      </c>
      <c r="C104" s="10">
        <v>326.23283254969431</v>
      </c>
      <c r="D104" s="2">
        <v>500</v>
      </c>
      <c r="E104" s="10">
        <f t="shared" si="1"/>
        <v>826.23283254969431</v>
      </c>
      <c r="F104" s="9">
        <v>826.23</v>
      </c>
    </row>
    <row r="105" spans="2:6" x14ac:dyDescent="0.25">
      <c r="B105" s="5" t="s">
        <v>98</v>
      </c>
      <c r="C105" s="10">
        <v>345.90174190281368</v>
      </c>
      <c r="D105" s="2">
        <v>400</v>
      </c>
      <c r="E105" s="10">
        <f t="shared" si="1"/>
        <v>745.90174190281368</v>
      </c>
      <c r="F105" s="9">
        <v>745.9</v>
      </c>
    </row>
    <row r="106" spans="2:6" x14ac:dyDescent="0.25">
      <c r="B106" s="5" t="s">
        <v>99</v>
      </c>
      <c r="C106" s="10">
        <v>299.78165954000991</v>
      </c>
      <c r="D106" s="2">
        <v>1100</v>
      </c>
      <c r="E106" s="10">
        <f t="shared" si="1"/>
        <v>1399.78165954001</v>
      </c>
      <c r="F106" s="9">
        <v>1399.78</v>
      </c>
    </row>
    <row r="107" spans="2:6" x14ac:dyDescent="0.25">
      <c r="B107" s="5" t="s">
        <v>100</v>
      </c>
      <c r="C107" s="10">
        <v>573.33271053662418</v>
      </c>
      <c r="D107" s="2">
        <v>0</v>
      </c>
      <c r="E107" s="10">
        <f t="shared" si="1"/>
        <v>573.33271053662418</v>
      </c>
      <c r="F107" s="9">
        <v>573.33000000000004</v>
      </c>
    </row>
    <row r="108" spans="2:6" x14ac:dyDescent="0.25">
      <c r="B108" s="5" t="s">
        <v>101</v>
      </c>
      <c r="C108" s="10">
        <v>558.34362006507854</v>
      </c>
      <c r="D108" s="2">
        <v>0</v>
      </c>
      <c r="E108" s="10">
        <f t="shared" si="1"/>
        <v>558.34362006507854</v>
      </c>
      <c r="F108" s="9">
        <v>558.34</v>
      </c>
    </row>
    <row r="109" spans="2:6" x14ac:dyDescent="0.25">
      <c r="B109" s="5" t="s">
        <v>102</v>
      </c>
      <c r="C109" s="10">
        <v>404.70544273173476</v>
      </c>
      <c r="D109" s="2">
        <v>800</v>
      </c>
      <c r="E109" s="10">
        <f t="shared" si="1"/>
        <v>1204.7054427317348</v>
      </c>
      <c r="F109" s="9">
        <v>1204.71</v>
      </c>
    </row>
    <row r="111" spans="2:6" x14ac:dyDescent="0.25">
      <c r="B111" s="3"/>
      <c r="C111" s="10" t="s">
        <v>104</v>
      </c>
    </row>
    <row r="112" spans="2:6" x14ac:dyDescent="0.25">
      <c r="B112" s="3"/>
      <c r="C112" s="10" t="s">
        <v>113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Zeidan</dc:creator>
  <cp:lastModifiedBy>Adam Zeidan</cp:lastModifiedBy>
  <dcterms:created xsi:type="dcterms:W3CDTF">2019-09-02T07:01:43Z</dcterms:created>
  <dcterms:modified xsi:type="dcterms:W3CDTF">2019-09-02T13:48:41Z</dcterms:modified>
</cp:coreProperties>
</file>